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JaxWorks" sheetId="1" r:id="rId1"/>
    <sheet name="Pro-Forma Balance Sheet" sheetId="2" r:id="rId2"/>
  </sheets>
  <definedNames/>
  <calcPr fullCalcOnLoad="1"/>
</workbook>
</file>

<file path=xl/comments2.xml><?xml version="1.0" encoding="utf-8"?>
<comments xmlns="http://schemas.openxmlformats.org/spreadsheetml/2006/main">
  <authors>
    <author>Frank Vickers</author>
  </authors>
  <commentList>
    <comment ref="B7" authorId="0">
      <text>
        <r>
          <rPr>
            <sz val="10"/>
            <rFont val="Arial"/>
            <family val="2"/>
          </rPr>
          <t>This template is a financial planning tool for businesses. It is especially useful for
estimating long-term financing needs. 
The first year date is entered manually, but subsequent year headings are 
calculated. The Retained Earnings figure for each year is calculated, to insure 
that Assets equal Liabilities plus Equity.</t>
        </r>
      </text>
    </comment>
  </commentList>
</comments>
</file>

<file path=xl/sharedStrings.xml><?xml version="1.0" encoding="utf-8"?>
<sst xmlns="http://schemas.openxmlformats.org/spreadsheetml/2006/main" count="50" uniqueCount="49">
  <si>
    <t>Pro-Forma Balance Sheet</t>
  </si>
  <si>
    <t>XYZ Corporation</t>
  </si>
  <si>
    <t>(all numbers in $000)</t>
  </si>
  <si>
    <t>ASSETS</t>
  </si>
  <si>
    <t>Current Assets</t>
  </si>
  <si>
    <t>Cash</t>
  </si>
  <si>
    <t>Net accounts receivable</t>
  </si>
  <si>
    <t>Inventory</t>
  </si>
  <si>
    <t>Temporary investment</t>
  </si>
  <si>
    <t>Prepaid expenses</t>
  </si>
  <si>
    <t>Total Current Assets</t>
  </si>
  <si>
    <t>Fixed Assets</t>
  </si>
  <si>
    <t>Long-term investments</t>
  </si>
  <si>
    <t>Land</t>
  </si>
  <si>
    <t>Buildings (net of depreciation)</t>
  </si>
  <si>
    <t>Plant &amp; equipment (net)</t>
  </si>
  <si>
    <t>Furniture &amp; fixtures (net)</t>
  </si>
  <si>
    <t>Total Net Fixed Assets</t>
  </si>
  <si>
    <t>TOTAL ASSETS</t>
  </si>
  <si>
    <t>LIABILITIES</t>
  </si>
  <si>
    <t>Current Liabilities</t>
  </si>
  <si>
    <t>Accounts payable</t>
  </si>
  <si>
    <t>Short-term notes</t>
  </si>
  <si>
    <t>Current portion of long-term notes</t>
  </si>
  <si>
    <t>Accruals &amp; other payables</t>
  </si>
  <si>
    <t>Total Current Liabilities</t>
  </si>
  <si>
    <t>Long-term Liabilities</t>
  </si>
  <si>
    <t>Mortgage</t>
  </si>
  <si>
    <t>Other long-term liabilities</t>
  </si>
  <si>
    <t>Total Long-term Liabilities</t>
  </si>
  <si>
    <t>SHAREHOLDERS' EQUITY</t>
  </si>
  <si>
    <t>Capital stock</t>
  </si>
  <si>
    <t>Retained earnings</t>
  </si>
  <si>
    <t>Total Shareholders' Equity</t>
  </si>
  <si>
    <t>TOTAL LIABILITIES &amp; EQUITY</t>
  </si>
  <si>
    <r>
      <t>JaxWorks Small Business Spreadsheet Factory</t>
    </r>
    <r>
      <rPr>
        <i/>
        <sz val="22"/>
        <rFont val="Times New Roman"/>
        <family val="1"/>
      </rPr>
      <t>™</t>
    </r>
  </si>
  <si>
    <t xml:space="preserve">Since 1996, JaxWorks has offered a suite of Free Excel workbooks and spreadsheets, and associated MS Word, PDF and HTML documents, that cover a number of financial, accounting and sales functions. These are invaluable small business tools.  </t>
  </si>
  <si>
    <t>Also included Free are:</t>
  </si>
  <si>
    <t xml:space="preserve">     - Business plan tools, including spreadsheets and excellent instructions</t>
  </si>
  <si>
    <t xml:space="preserve">     - Excel functions glossary and guide;</t>
  </si>
  <si>
    <t xml:space="preserve">     - Free training courses for most Microsoft Office applications. These guides are in PDF format and rival </t>
  </si>
  <si>
    <t xml:space="preserve">       commercial books.</t>
  </si>
  <si>
    <t xml:space="preserve">     - Comprehensive list of acronyms, ratios and formulas in customer financial  analysis, and financial terms;</t>
  </si>
  <si>
    <t xml:space="preserve">     - Suite of online calculators, including, breakeven analysis, productivity analysis, business evaluation;</t>
  </si>
  <si>
    <t xml:space="preserve">     - Altman Z-Score (covering publicly and privately held firms, and small businesses);</t>
  </si>
  <si>
    <t xml:space="preserve">     - and payroll analysis.</t>
  </si>
  <si>
    <t xml:space="preserve">If you are involved in financial analysis at any level, or want to learn more about MS Excel and other applications in the Office suite this site is invaluable. </t>
  </si>
  <si>
    <t>© Copyright, 2014, Jaxworks, All Rights Reserved.</t>
  </si>
  <si>
    <t>For 2010 to 2013</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</si>
</sst>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28">
    <font>
      <sz val="10"/>
      <name val="Arial"/>
      <family val="0"/>
    </font>
    <font>
      <b/>
      <sz val="26"/>
      <color indexed="9"/>
      <name val="Arial"/>
      <family val="2"/>
    </font>
    <font>
      <sz val="10"/>
      <color indexed="9"/>
      <name val="Arial"/>
      <family val="2"/>
    </font>
    <font>
      <b/>
      <sz val="14"/>
      <name val="Arial"/>
      <family val="2"/>
    </font>
    <font>
      <b/>
      <sz val="10"/>
      <name val="Arial"/>
      <family val="2"/>
    </font>
    <font>
      <u val="single"/>
      <sz val="10"/>
      <color indexed="12"/>
      <name val="Arial"/>
      <family val="2"/>
    </font>
    <font>
      <u val="single"/>
      <sz val="10"/>
      <color indexed="36"/>
      <name val="Times New Roman"/>
      <family val="1"/>
    </font>
    <font>
      <b/>
      <sz val="18"/>
      <name val="Arial"/>
      <family val="2"/>
    </font>
    <font>
      <b/>
      <sz val="12"/>
      <name val="Arial"/>
      <family val="2"/>
    </font>
    <font>
      <sz val="12"/>
      <name val="Arial"/>
      <family val="2"/>
    </font>
    <font>
      <sz val="18"/>
      <color indexed="57"/>
      <name val="Calibri Light"/>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i/>
      <sz val="26"/>
      <name val="Times New Roman"/>
      <family val="1"/>
    </font>
    <font>
      <i/>
      <sz val="22"/>
      <name val="Times New Roman"/>
      <family val="1"/>
    </font>
    <font>
      <u val="single"/>
      <sz val="10"/>
      <color indexed="8"/>
      <name val="Arial"/>
      <family val="2"/>
    </font>
    <font>
      <u val="single"/>
      <sz val="12"/>
      <color indexed="12"/>
      <name val="Arial"/>
      <family val="2"/>
    </font>
    <font>
      <b/>
      <sz val="8"/>
      <name val="Arial"/>
      <family val="2"/>
    </font>
  </fonts>
  <fills count="9">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
    <xf numFmtId="0" fontId="0" fillId="0" borderId="0" xfId="0" applyAlignment="1">
      <alignment/>
    </xf>
    <xf numFmtId="0" fontId="1" fillId="2" borderId="0" xfId="0" applyFont="1" applyFill="1" applyAlignment="1" applyProtection="1">
      <alignment horizontal="centerContinuous"/>
      <protection/>
    </xf>
    <xf numFmtId="0" fontId="2" fillId="2" borderId="0" xfId="0" applyFont="1" applyFill="1" applyAlignment="1" applyProtection="1">
      <alignment horizontal="centerContinuous"/>
      <protection/>
    </xf>
    <xf numFmtId="0" fontId="0" fillId="0" borderId="0" xfId="0" applyFont="1" applyAlignment="1" applyProtection="1">
      <alignment/>
      <protection/>
    </xf>
    <xf numFmtId="0" fontId="3" fillId="3" borderId="0" xfId="0" applyFont="1" applyFill="1" applyAlignment="1" applyProtection="1">
      <alignment horizontal="centerContinuous"/>
      <protection locked="0"/>
    </xf>
    <xf numFmtId="0" fontId="0" fillId="4" borderId="0" xfId="0" applyFont="1" applyFill="1" applyAlignment="1" applyProtection="1">
      <alignment horizontal="centerContinuous"/>
      <protection/>
    </xf>
    <xf numFmtId="0" fontId="0" fillId="3" borderId="0" xfId="0" applyFont="1" applyFill="1" applyAlignment="1" applyProtection="1">
      <alignment horizontal="centerContinuous"/>
      <protection locked="0"/>
    </xf>
    <xf numFmtId="0" fontId="0" fillId="4" borderId="0" xfId="0" applyFont="1" applyFill="1" applyAlignment="1" applyProtection="1">
      <alignment/>
      <protection/>
    </xf>
    <xf numFmtId="0" fontId="4" fillId="5" borderId="0" xfId="0" applyFont="1" applyFill="1" applyAlignment="1" applyProtection="1">
      <alignment vertical="center"/>
      <protection/>
    </xf>
    <xf numFmtId="0" fontId="0" fillId="5" borderId="0" xfId="0" applyFont="1" applyFill="1" applyAlignment="1" applyProtection="1">
      <alignment/>
      <protection/>
    </xf>
    <xf numFmtId="199" fontId="4" fillId="6" borderId="0" xfId="0" applyNumberFormat="1" applyFont="1" applyFill="1" applyAlignment="1" applyProtection="1">
      <alignment vertical="center"/>
      <protection locked="0"/>
    </xf>
    <xf numFmtId="199" fontId="4" fillId="5" borderId="0" xfId="0" applyNumberFormat="1" applyFont="1" applyFill="1" applyAlignment="1" applyProtection="1">
      <alignment vertical="center"/>
      <protection/>
    </xf>
    <xf numFmtId="0" fontId="4" fillId="4" borderId="0" xfId="0" applyFont="1" applyFill="1" applyAlignment="1" applyProtection="1">
      <alignment/>
      <protection/>
    </xf>
    <xf numFmtId="6" fontId="0" fillId="3" borderId="0" xfId="0" applyNumberFormat="1" applyFont="1" applyFill="1" applyAlignment="1" applyProtection="1">
      <alignment/>
      <protection locked="0"/>
    </xf>
    <xf numFmtId="6" fontId="0" fillId="3" borderId="1" xfId="0" applyNumberFormat="1" applyFont="1" applyFill="1" applyBorder="1" applyAlignment="1" applyProtection="1">
      <alignment/>
      <protection locked="0"/>
    </xf>
    <xf numFmtId="6" fontId="0" fillId="5" borderId="1" xfId="0" applyNumberFormat="1" applyFont="1" applyFill="1" applyBorder="1" applyAlignment="1" applyProtection="1">
      <alignment vertical="center"/>
      <protection/>
    </xf>
    <xf numFmtId="0" fontId="4" fillId="5" borderId="0" xfId="0" applyFont="1" applyFill="1" applyAlignment="1" applyProtection="1">
      <alignment/>
      <protection/>
    </xf>
    <xf numFmtId="6" fontId="0" fillId="5" borderId="2" xfId="0" applyNumberFormat="1" applyFont="1" applyFill="1" applyBorder="1" applyAlignment="1" applyProtection="1">
      <alignment vertical="center"/>
      <protection/>
    </xf>
    <xf numFmtId="6" fontId="0" fillId="4" borderId="1" xfId="0" applyNumberFormat="1" applyFont="1" applyFill="1" applyBorder="1" applyAlignment="1" applyProtection="1">
      <alignment/>
      <protection/>
    </xf>
    <xf numFmtId="0" fontId="0" fillId="7" borderId="0" xfId="20" applyFill="1">
      <alignment/>
      <protection/>
    </xf>
    <xf numFmtId="0" fontId="0" fillId="8" borderId="3" xfId="20" applyFill="1" applyBorder="1">
      <alignment/>
      <protection/>
    </xf>
    <xf numFmtId="0" fontId="0" fillId="8" borderId="4" xfId="20" applyFill="1" applyBorder="1">
      <alignment/>
      <protection/>
    </xf>
    <xf numFmtId="0" fontId="0" fillId="8" borderId="5" xfId="20" applyFill="1" applyBorder="1">
      <alignment/>
      <protection/>
    </xf>
    <xf numFmtId="0" fontId="0" fillId="8" borderId="6" xfId="20" applyFill="1" applyBorder="1">
      <alignment/>
      <protection/>
    </xf>
    <xf numFmtId="0" fontId="23" fillId="8" borderId="0" xfId="20" applyFont="1" applyFill="1" applyBorder="1" applyAlignment="1">
      <alignment horizontal="centerContinuous" vertical="center"/>
      <protection/>
    </xf>
    <xf numFmtId="0" fontId="0" fillId="8" borderId="0" xfId="20" applyFill="1" applyBorder="1" applyAlignment="1">
      <alignment horizontal="centerContinuous" vertical="center"/>
      <protection/>
    </xf>
    <xf numFmtId="0" fontId="0" fillId="8" borderId="7" xfId="20" applyFill="1" applyBorder="1">
      <alignment/>
      <protection/>
    </xf>
    <xf numFmtId="0" fontId="0" fillId="0" borderId="6" xfId="20" applyBorder="1">
      <alignment/>
      <protection/>
    </xf>
    <xf numFmtId="0" fontId="0" fillId="0" borderId="0" xfId="20" applyBorder="1">
      <alignment/>
      <protection/>
    </xf>
    <xf numFmtId="0" fontId="9" fillId="0" borderId="0" xfId="20" applyFont="1" applyBorder="1" applyAlignment="1">
      <alignment horizontal="left" vertical="top" wrapText="1"/>
      <protection/>
    </xf>
    <xf numFmtId="0" fontId="9" fillId="0" borderId="0" xfId="20" applyFont="1" applyBorder="1">
      <alignment/>
      <protection/>
    </xf>
    <xf numFmtId="6" fontId="25" fillId="8" borderId="0" xfId="19" applyNumberFormat="1" applyFont="1" applyFill="1" applyBorder="1" applyAlignment="1" applyProtection="1">
      <alignment horizontal="center"/>
      <protection locked="0"/>
    </xf>
    <xf numFmtId="6" fontId="25" fillId="8" borderId="7" xfId="19" applyNumberFormat="1" applyFont="1" applyFill="1" applyBorder="1" applyAlignment="1" applyProtection="1">
      <alignment horizontal="center"/>
      <protection locked="0"/>
    </xf>
    <xf numFmtId="0" fontId="0" fillId="0" borderId="8" xfId="20" applyBorder="1">
      <alignment/>
      <protection/>
    </xf>
    <xf numFmtId="0" fontId="0" fillId="0" borderId="9" xfId="20" applyBorder="1">
      <alignment/>
      <protection/>
    </xf>
    <xf numFmtId="0" fontId="0" fillId="8" borderId="10" xfId="20" applyFill="1" applyBorder="1">
      <alignment/>
      <protection/>
    </xf>
    <xf numFmtId="0" fontId="26" fillId="0" borderId="0" xfId="19" applyFont="1" applyAlignment="1" applyProtection="1">
      <alignment horizontal="center"/>
      <protection/>
    </xf>
  </cellXfs>
  <cellStyles count="8">
    <cellStyle name="Normal" xfId="0"/>
    <cellStyle name="Comma" xfId="15"/>
    <cellStyle name="Comma [0]" xfId="16"/>
    <cellStyle name="Currency" xfId="17"/>
    <cellStyle name="Currency [0]" xfId="18"/>
    <cellStyle name="Hyperlink" xfId="19"/>
    <cellStyle name="Normal_36 Month Sales Forecast 2" xfId="20"/>
    <cellStyle name="Percent"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C4:Q23"/>
  <sheetViews>
    <sheetView showGridLines="0" showRowColHeaders="0" tabSelected="1" zoomScalePageLayoutView="0" workbookViewId="0" topLeftCell="A1">
      <selection activeCell="A1" sqref="A1"/>
    </sheetView>
  </sheetViews>
  <sheetFormatPr defaultColWidth="9.140625" defaultRowHeight="12.75"/>
  <cols>
    <col min="1" max="1" width="1.1484375" style="19" customWidth="1"/>
    <col min="2" max="2" width="3.7109375" style="19" customWidth="1"/>
    <col min="3" max="3" width="4.421875" style="19" customWidth="1"/>
    <col min="4" max="16" width="9.140625" style="19" customWidth="1"/>
    <col min="17" max="17" width="4.421875" style="19" customWidth="1"/>
    <col min="18" max="16384" width="9.140625" style="19" customWidth="1"/>
  </cols>
  <sheetData>
    <row r="1" ht="6" customHeight="1"/>
    <row r="3" ht="13.5" thickBot="1"/>
    <row r="4" spans="3:17" ht="13.5" thickTop="1">
      <c r="C4" s="20"/>
      <c r="D4" s="21"/>
      <c r="E4" s="21"/>
      <c r="F4" s="21"/>
      <c r="G4" s="21"/>
      <c r="H4" s="21"/>
      <c r="I4" s="21"/>
      <c r="J4" s="21"/>
      <c r="K4" s="21"/>
      <c r="L4" s="21"/>
      <c r="M4" s="21"/>
      <c r="N4" s="21"/>
      <c r="O4" s="21"/>
      <c r="P4" s="21"/>
      <c r="Q4" s="22"/>
    </row>
    <row r="5" spans="3:17" ht="33">
      <c r="C5" s="23"/>
      <c r="D5" s="24" t="s">
        <v>35</v>
      </c>
      <c r="E5" s="25"/>
      <c r="F5" s="25"/>
      <c r="G5" s="25"/>
      <c r="H5" s="25"/>
      <c r="I5" s="25"/>
      <c r="J5" s="25"/>
      <c r="K5" s="25"/>
      <c r="L5" s="25"/>
      <c r="M5" s="25"/>
      <c r="N5" s="25"/>
      <c r="O5" s="25"/>
      <c r="P5" s="25"/>
      <c r="Q5" s="26"/>
    </row>
    <row r="6" spans="3:17" ht="12.75">
      <c r="C6" s="27"/>
      <c r="D6" s="28"/>
      <c r="E6" s="28"/>
      <c r="F6" s="28"/>
      <c r="G6" s="28"/>
      <c r="H6" s="28"/>
      <c r="I6" s="28"/>
      <c r="J6" s="28"/>
      <c r="K6" s="28"/>
      <c r="L6" s="28"/>
      <c r="M6" s="28"/>
      <c r="N6" s="28"/>
      <c r="O6" s="28"/>
      <c r="P6" s="28"/>
      <c r="Q6" s="26"/>
    </row>
    <row r="7" spans="3:17" ht="49.5" customHeight="1">
      <c r="C7" s="27"/>
      <c r="D7" s="29" t="s">
        <v>36</v>
      </c>
      <c r="E7" s="29"/>
      <c r="F7" s="29"/>
      <c r="G7" s="29"/>
      <c r="H7" s="29"/>
      <c r="I7" s="29"/>
      <c r="J7" s="29"/>
      <c r="K7" s="29"/>
      <c r="L7" s="29"/>
      <c r="M7" s="29"/>
      <c r="N7" s="29"/>
      <c r="O7" s="29"/>
      <c r="P7" s="29"/>
      <c r="Q7" s="26"/>
    </row>
    <row r="8" spans="3:17" ht="15">
      <c r="C8" s="27"/>
      <c r="D8" s="30"/>
      <c r="E8" s="28"/>
      <c r="F8" s="28"/>
      <c r="G8" s="28"/>
      <c r="H8" s="28"/>
      <c r="I8" s="28"/>
      <c r="J8" s="28"/>
      <c r="K8" s="28"/>
      <c r="L8" s="28"/>
      <c r="M8" s="28"/>
      <c r="N8" s="28"/>
      <c r="O8" s="28"/>
      <c r="P8" s="28"/>
      <c r="Q8" s="26"/>
    </row>
    <row r="9" spans="3:17" ht="15">
      <c r="C9" s="27"/>
      <c r="D9" s="30" t="s">
        <v>37</v>
      </c>
      <c r="E9" s="28"/>
      <c r="F9" s="28"/>
      <c r="G9" s="28"/>
      <c r="H9" s="28"/>
      <c r="I9" s="28"/>
      <c r="J9" s="28"/>
      <c r="K9" s="28"/>
      <c r="L9" s="28"/>
      <c r="M9" s="28"/>
      <c r="N9" s="28"/>
      <c r="O9" s="28"/>
      <c r="P9" s="28"/>
      <c r="Q9" s="26"/>
    </row>
    <row r="10" spans="3:17" ht="15">
      <c r="C10" s="27"/>
      <c r="D10" s="30" t="s">
        <v>38</v>
      </c>
      <c r="E10" s="28"/>
      <c r="F10" s="28"/>
      <c r="G10" s="28"/>
      <c r="H10" s="28"/>
      <c r="I10" s="28"/>
      <c r="J10" s="28"/>
      <c r="K10" s="28"/>
      <c r="L10" s="28"/>
      <c r="M10" s="28"/>
      <c r="N10" s="28"/>
      <c r="O10" s="28"/>
      <c r="P10" s="28"/>
      <c r="Q10" s="26"/>
    </row>
    <row r="11" spans="3:17" ht="15">
      <c r="C11" s="27"/>
      <c r="D11" s="30" t="s">
        <v>39</v>
      </c>
      <c r="E11" s="28"/>
      <c r="F11" s="28"/>
      <c r="G11" s="28"/>
      <c r="H11" s="28"/>
      <c r="I11" s="28"/>
      <c r="J11" s="28"/>
      <c r="K11" s="28"/>
      <c r="L11" s="28"/>
      <c r="M11" s="28"/>
      <c r="N11" s="28"/>
      <c r="O11" s="28"/>
      <c r="P11" s="28"/>
      <c r="Q11" s="26"/>
    </row>
    <row r="12" spans="3:17" ht="15">
      <c r="C12" s="27"/>
      <c r="D12" s="30" t="s">
        <v>40</v>
      </c>
      <c r="E12" s="28"/>
      <c r="F12" s="28"/>
      <c r="G12" s="28"/>
      <c r="H12" s="28"/>
      <c r="I12" s="28"/>
      <c r="J12" s="28"/>
      <c r="K12" s="28"/>
      <c r="L12" s="28"/>
      <c r="M12" s="28"/>
      <c r="N12" s="28"/>
      <c r="O12" s="28"/>
      <c r="P12" s="28"/>
      <c r="Q12" s="26"/>
    </row>
    <row r="13" spans="3:17" ht="15">
      <c r="C13" s="27"/>
      <c r="D13" s="30" t="s">
        <v>41</v>
      </c>
      <c r="E13" s="28"/>
      <c r="F13" s="28"/>
      <c r="G13" s="28"/>
      <c r="H13" s="28"/>
      <c r="I13" s="28"/>
      <c r="J13" s="28"/>
      <c r="K13" s="28"/>
      <c r="L13" s="28"/>
      <c r="M13" s="28"/>
      <c r="N13" s="28"/>
      <c r="O13" s="28"/>
      <c r="P13" s="28"/>
      <c r="Q13" s="26"/>
    </row>
    <row r="14" spans="3:17" ht="15">
      <c r="C14" s="27"/>
      <c r="D14" s="30" t="s">
        <v>42</v>
      </c>
      <c r="E14" s="28"/>
      <c r="F14" s="28"/>
      <c r="G14" s="28"/>
      <c r="H14" s="28"/>
      <c r="I14" s="28"/>
      <c r="J14" s="28"/>
      <c r="K14" s="28"/>
      <c r="L14" s="28"/>
      <c r="M14" s="28"/>
      <c r="N14" s="28"/>
      <c r="O14" s="28"/>
      <c r="P14" s="28"/>
      <c r="Q14" s="26"/>
    </row>
    <row r="15" spans="3:17" ht="15">
      <c r="C15" s="27"/>
      <c r="D15" s="30" t="s">
        <v>43</v>
      </c>
      <c r="E15" s="28"/>
      <c r="F15" s="28"/>
      <c r="G15" s="28"/>
      <c r="H15" s="28"/>
      <c r="I15" s="28"/>
      <c r="J15" s="28"/>
      <c r="K15" s="28"/>
      <c r="L15" s="28"/>
      <c r="M15" s="28"/>
      <c r="N15" s="28"/>
      <c r="O15" s="28"/>
      <c r="P15" s="28"/>
      <c r="Q15" s="26"/>
    </row>
    <row r="16" spans="3:17" ht="15">
      <c r="C16" s="27"/>
      <c r="D16" s="30" t="s">
        <v>44</v>
      </c>
      <c r="E16" s="28"/>
      <c r="F16" s="28"/>
      <c r="G16" s="28"/>
      <c r="H16" s="28"/>
      <c r="I16" s="28"/>
      <c r="J16" s="28"/>
      <c r="K16" s="28"/>
      <c r="L16" s="28"/>
      <c r="M16" s="28"/>
      <c r="N16" s="28"/>
      <c r="O16" s="28"/>
      <c r="P16" s="28"/>
      <c r="Q16" s="26"/>
    </row>
    <row r="17" spans="3:17" ht="15">
      <c r="C17" s="27"/>
      <c r="D17" s="30" t="s">
        <v>45</v>
      </c>
      <c r="E17" s="28"/>
      <c r="F17" s="28"/>
      <c r="G17" s="28"/>
      <c r="H17" s="28"/>
      <c r="I17" s="28"/>
      <c r="J17" s="28"/>
      <c r="K17" s="28"/>
      <c r="L17" s="28"/>
      <c r="M17" s="28"/>
      <c r="N17" s="28"/>
      <c r="O17" s="28"/>
      <c r="P17" s="28"/>
      <c r="Q17" s="26"/>
    </row>
    <row r="18" spans="3:17" ht="15">
      <c r="C18" s="27"/>
      <c r="D18" s="30"/>
      <c r="E18" s="28"/>
      <c r="F18" s="28"/>
      <c r="G18" s="28"/>
      <c r="H18" s="28"/>
      <c r="I18" s="28"/>
      <c r="J18" s="28"/>
      <c r="K18" s="28"/>
      <c r="L18" s="28"/>
      <c r="M18" s="28"/>
      <c r="N18" s="28"/>
      <c r="O18" s="28"/>
      <c r="P18" s="28"/>
      <c r="Q18" s="26"/>
    </row>
    <row r="19" spans="3:17" ht="34.5" customHeight="1">
      <c r="C19" s="27"/>
      <c r="D19" s="29" t="s">
        <v>46</v>
      </c>
      <c r="E19" s="29"/>
      <c r="F19" s="29"/>
      <c r="G19" s="29"/>
      <c r="H19" s="29"/>
      <c r="I19" s="29"/>
      <c r="J19" s="29"/>
      <c r="K19" s="29"/>
      <c r="L19" s="29"/>
      <c r="M19" s="29"/>
      <c r="N19" s="29"/>
      <c r="O19" s="29"/>
      <c r="P19" s="29"/>
      <c r="Q19" s="26"/>
    </row>
    <row r="20" spans="3:17" ht="12.75">
      <c r="C20" s="27"/>
      <c r="D20" s="28"/>
      <c r="E20" s="28"/>
      <c r="F20" s="28"/>
      <c r="G20" s="28"/>
      <c r="H20" s="28"/>
      <c r="I20" s="28"/>
      <c r="J20" s="28"/>
      <c r="K20" s="28"/>
      <c r="L20" s="28"/>
      <c r="M20" s="28"/>
      <c r="N20" s="28"/>
      <c r="O20" s="28"/>
      <c r="P20" s="28"/>
      <c r="Q20" s="26"/>
    </row>
    <row r="21" spans="3:17" ht="12.75">
      <c r="C21" s="27"/>
      <c r="D21" s="31" t="s">
        <v>47</v>
      </c>
      <c r="E21" s="31"/>
      <c r="F21" s="31"/>
      <c r="G21" s="31"/>
      <c r="H21" s="31"/>
      <c r="I21" s="31"/>
      <c r="J21" s="31"/>
      <c r="K21" s="31"/>
      <c r="L21" s="31"/>
      <c r="M21" s="31"/>
      <c r="N21" s="31"/>
      <c r="O21" s="31"/>
      <c r="P21" s="31"/>
      <c r="Q21" s="32"/>
    </row>
    <row r="22" spans="3:17" ht="12.75">
      <c r="C22" s="27"/>
      <c r="D22" s="28"/>
      <c r="E22" s="28"/>
      <c r="F22" s="28"/>
      <c r="G22" s="28"/>
      <c r="H22" s="28"/>
      <c r="I22" s="28"/>
      <c r="J22" s="28"/>
      <c r="K22" s="28"/>
      <c r="L22" s="28"/>
      <c r="M22" s="28"/>
      <c r="N22" s="28"/>
      <c r="O22" s="28"/>
      <c r="P22" s="28"/>
      <c r="Q22" s="26"/>
    </row>
    <row r="23" spans="3:17" ht="13.5" thickBot="1">
      <c r="C23" s="33"/>
      <c r="D23" s="34"/>
      <c r="E23" s="34"/>
      <c r="F23" s="34"/>
      <c r="G23" s="34"/>
      <c r="H23" s="34"/>
      <c r="I23" s="34"/>
      <c r="J23" s="34"/>
      <c r="K23" s="34"/>
      <c r="L23" s="34"/>
      <c r="M23" s="34"/>
      <c r="N23" s="34"/>
      <c r="O23" s="34"/>
      <c r="P23" s="34"/>
      <c r="Q23" s="35"/>
    </row>
    <row r="24" ht="13.5" thickTop="1"/>
  </sheetData>
  <sheetProtection selectLockedCells="1" selectUnlockedCells="1"/>
  <mergeCells count="3">
    <mergeCell ref="D7:P7"/>
    <mergeCell ref="D19:P19"/>
    <mergeCell ref="D21:Q21"/>
  </mergeCells>
  <hyperlinks>
    <hyperlink ref="D21:L21" r:id="rId1" display="© Copyright, 2006, Jaxworks, All Rights Reserved."/>
  </hyperlinks>
  <printOptions/>
  <pageMargins left="0.75" right="0.75" top="1" bottom="1" header="0.5" footer="0.5"/>
  <pageSetup fitToHeight="1" fitToWidth="1" horizontalDpi="300" verticalDpi="300" orientation="portrait" scale="71" r:id="rId2"/>
</worksheet>
</file>

<file path=xl/worksheets/sheet2.xml><?xml version="1.0" encoding="utf-8"?>
<worksheet xmlns="http://schemas.openxmlformats.org/spreadsheetml/2006/main" xmlns:r="http://schemas.openxmlformats.org/officeDocument/2006/relationships">
  <sheetPr>
    <pageSetUpPr fitToPage="1"/>
  </sheetPr>
  <dimension ref="B3:G45"/>
  <sheetViews>
    <sheetView showGridLines="0" showRowColHeaders="0" zoomScalePageLayoutView="0" workbookViewId="0" topLeftCell="A1">
      <selection activeCell="A1" sqref="A1"/>
    </sheetView>
  </sheetViews>
  <sheetFormatPr defaultColWidth="9.140625" defaultRowHeight="12.75"/>
  <cols>
    <col min="1" max="1" width="1.7109375" style="3" customWidth="1"/>
    <col min="2" max="2" width="3.421875" style="3" customWidth="1"/>
    <col min="3" max="3" width="34.421875" style="3" customWidth="1"/>
    <col min="4" max="7" width="15.57421875" style="3" customWidth="1"/>
    <col min="8" max="8" width="4.7109375" style="3" customWidth="1"/>
    <col min="9" max="16384" width="9.140625" style="3" customWidth="1"/>
  </cols>
  <sheetData>
    <row r="1" ht="12.75"/>
    <row r="2" ht="12.75"/>
    <row r="3" spans="2:7" ht="33.75">
      <c r="B3" s="1" t="s">
        <v>0</v>
      </c>
      <c r="C3" s="2"/>
      <c r="D3" s="2"/>
      <c r="E3" s="2"/>
      <c r="F3" s="2"/>
      <c r="G3" s="2"/>
    </row>
    <row r="4" spans="2:7" ht="18">
      <c r="B4" s="4" t="s">
        <v>1</v>
      </c>
      <c r="C4" s="5"/>
      <c r="D4" s="5"/>
      <c r="E4" s="5"/>
      <c r="F4" s="5"/>
      <c r="G4" s="5"/>
    </row>
    <row r="5" spans="2:7" ht="12.75">
      <c r="B5" s="6" t="s">
        <v>48</v>
      </c>
      <c r="C5" s="5"/>
      <c r="D5" s="5"/>
      <c r="E5" s="5"/>
      <c r="F5" s="5"/>
      <c r="G5" s="5"/>
    </row>
    <row r="6" spans="2:7" ht="12.75">
      <c r="B6" s="5" t="s">
        <v>2</v>
      </c>
      <c r="C6" s="5"/>
      <c r="D6" s="5"/>
      <c r="E6" s="5"/>
      <c r="F6" s="5"/>
      <c r="G6" s="5"/>
    </row>
    <row r="7" spans="3:7" ht="12.75">
      <c r="C7" s="7"/>
      <c r="D7" s="7"/>
      <c r="E7" s="7"/>
      <c r="F7" s="7"/>
      <c r="G7" s="7"/>
    </row>
    <row r="8" spans="2:7" ht="12.75">
      <c r="B8" s="8" t="s">
        <v>3</v>
      </c>
      <c r="C8" s="9"/>
      <c r="D8" s="10">
        <v>2010</v>
      </c>
      <c r="E8" s="11">
        <f>D8+1</f>
        <v>2011</v>
      </c>
      <c r="F8" s="11">
        <f>E8+1</f>
        <v>2012</v>
      </c>
      <c r="G8" s="11">
        <f>F8+1</f>
        <v>2013</v>
      </c>
    </row>
    <row r="9" spans="2:7" ht="12.75">
      <c r="B9" s="12" t="s">
        <v>4</v>
      </c>
      <c r="C9" s="7"/>
      <c r="D9" s="7"/>
      <c r="E9" s="7"/>
      <c r="F9" s="7"/>
      <c r="G9" s="7"/>
    </row>
    <row r="10" spans="2:7" ht="12.75">
      <c r="B10" s="7" t="s">
        <v>5</v>
      </c>
      <c r="C10" s="7"/>
      <c r="D10" s="13">
        <v>54</v>
      </c>
      <c r="E10" s="13">
        <v>57</v>
      </c>
      <c r="F10" s="13">
        <v>59</v>
      </c>
      <c r="G10" s="13">
        <v>64</v>
      </c>
    </row>
    <row r="11" spans="2:7" ht="12.75">
      <c r="B11" s="7" t="s">
        <v>6</v>
      </c>
      <c r="C11" s="7"/>
      <c r="D11" s="13">
        <v>367</v>
      </c>
      <c r="E11" s="13">
        <v>396</v>
      </c>
      <c r="F11" s="13">
        <v>426</v>
      </c>
      <c r="G11" s="13">
        <v>435</v>
      </c>
    </row>
    <row r="12" spans="2:7" ht="12.75">
      <c r="B12" s="7" t="s">
        <v>7</v>
      </c>
      <c r="C12" s="7"/>
      <c r="D12" s="13">
        <v>177</v>
      </c>
      <c r="E12" s="13">
        <v>191</v>
      </c>
      <c r="F12" s="13">
        <v>203</v>
      </c>
      <c r="G12" s="13">
        <v>205</v>
      </c>
    </row>
    <row r="13" spans="2:7" ht="12.75">
      <c r="B13" s="7" t="s">
        <v>8</v>
      </c>
      <c r="C13" s="7"/>
      <c r="D13" s="13">
        <v>12</v>
      </c>
      <c r="E13" s="13">
        <v>12</v>
      </c>
      <c r="F13" s="13">
        <v>12</v>
      </c>
      <c r="G13" s="13">
        <v>12</v>
      </c>
    </row>
    <row r="14" spans="2:7" ht="12.75">
      <c r="B14" s="7" t="s">
        <v>9</v>
      </c>
      <c r="C14" s="7"/>
      <c r="D14" s="14">
        <v>2</v>
      </c>
      <c r="E14" s="14">
        <v>2</v>
      </c>
      <c r="F14" s="14">
        <v>2</v>
      </c>
      <c r="G14" s="14">
        <v>2</v>
      </c>
    </row>
    <row r="15" spans="2:7" ht="12.75">
      <c r="B15" s="9"/>
      <c r="C15" s="8" t="s">
        <v>10</v>
      </c>
      <c r="D15" s="15">
        <f>IF(SUM(D10:D14),SUM(D10:D14),"")</f>
        <v>612</v>
      </c>
      <c r="E15" s="15">
        <f>IF(SUM(E10:E14),SUM(E10:E14),"")</f>
        <v>658</v>
      </c>
      <c r="F15" s="15">
        <f>IF(SUM(F10:F14),SUM(F10:F14),"")</f>
        <v>702</v>
      </c>
      <c r="G15" s="15">
        <f>IF(SUM(G10:G14),SUM(G10:G14),"")</f>
        <v>718</v>
      </c>
    </row>
    <row r="16" spans="2:7" ht="12.75">
      <c r="B16" s="7"/>
      <c r="C16" s="7"/>
      <c r="D16" s="7"/>
      <c r="E16" s="7"/>
      <c r="F16" s="7"/>
      <c r="G16" s="7"/>
    </row>
    <row r="17" spans="2:7" ht="12.75">
      <c r="B17" s="16" t="s">
        <v>11</v>
      </c>
      <c r="C17" s="9"/>
      <c r="D17" s="9"/>
      <c r="E17" s="9"/>
      <c r="F17" s="9"/>
      <c r="G17" s="9"/>
    </row>
    <row r="18" spans="2:7" ht="12.75">
      <c r="B18" s="7" t="s">
        <v>12</v>
      </c>
      <c r="C18" s="7"/>
      <c r="D18" s="13">
        <v>42</v>
      </c>
      <c r="E18" s="13">
        <v>43</v>
      </c>
      <c r="F18" s="13">
        <v>43</v>
      </c>
      <c r="G18" s="13">
        <v>46</v>
      </c>
    </row>
    <row r="19" spans="2:7" ht="12.75">
      <c r="B19" s="7" t="s">
        <v>13</v>
      </c>
      <c r="C19" s="7"/>
      <c r="D19" s="13">
        <v>656</v>
      </c>
      <c r="E19" s="13">
        <v>656</v>
      </c>
      <c r="F19" s="13">
        <v>684</v>
      </c>
      <c r="G19" s="13">
        <v>727</v>
      </c>
    </row>
    <row r="20" spans="2:7" ht="12.75">
      <c r="B20" s="7" t="s">
        <v>14</v>
      </c>
      <c r="C20" s="7"/>
      <c r="D20" s="13">
        <v>903</v>
      </c>
      <c r="E20" s="13">
        <v>928</v>
      </c>
      <c r="F20" s="13">
        <v>983</v>
      </c>
      <c r="G20" s="13">
        <v>1021</v>
      </c>
    </row>
    <row r="21" spans="2:7" ht="12.75">
      <c r="B21" s="7" t="s">
        <v>15</v>
      </c>
      <c r="C21" s="7"/>
      <c r="D21" s="13">
        <v>608</v>
      </c>
      <c r="E21" s="13">
        <v>631</v>
      </c>
      <c r="F21" s="13">
        <v>642</v>
      </c>
      <c r="G21" s="13">
        <v>654</v>
      </c>
    </row>
    <row r="22" spans="2:7" ht="12.75">
      <c r="B22" s="7" t="s">
        <v>16</v>
      </c>
      <c r="C22" s="7"/>
      <c r="D22" s="14">
        <v>61</v>
      </c>
      <c r="E22" s="14">
        <v>65</v>
      </c>
      <c r="F22" s="14">
        <v>68</v>
      </c>
      <c r="G22" s="14">
        <v>72</v>
      </c>
    </row>
    <row r="23" spans="2:7" ht="12.75">
      <c r="B23" s="9"/>
      <c r="C23" s="8" t="s">
        <v>17</v>
      </c>
      <c r="D23" s="15">
        <f>IF(SUM(D18:D22),SUM(D18:D22),"")</f>
        <v>2270</v>
      </c>
      <c r="E23" s="15">
        <f>IF(SUM(E18:E22),SUM(E18:E22),"")</f>
        <v>2323</v>
      </c>
      <c r="F23" s="15">
        <f>IF(SUM(F18:F22),SUM(F18:F22),"")</f>
        <v>2420</v>
      </c>
      <c r="G23" s="15">
        <f>IF(SUM(G18:G22),SUM(G18:G22),"")</f>
        <v>2520</v>
      </c>
    </row>
    <row r="24" spans="2:7" ht="13.5" thickBot="1">
      <c r="B24" s="8" t="s">
        <v>18</v>
      </c>
      <c r="C24" s="9"/>
      <c r="D24" s="17">
        <f>IF(OR(SUM(D15)&lt;&gt;0,SUM(D23)),SUM(D15)+SUM(D23),"")</f>
        <v>2882</v>
      </c>
      <c r="E24" s="17">
        <f>IF(OR(SUM(E15)&lt;&gt;0,SUM(E23)),SUM(E15)+SUM(E23),"")</f>
        <v>2981</v>
      </c>
      <c r="F24" s="17">
        <f>IF(OR(SUM(F15)&lt;&gt;0,SUM(F23)),SUM(F15)+SUM(F23),"")</f>
        <v>3122</v>
      </c>
      <c r="G24" s="17">
        <f>IF(OR(SUM(G15)&lt;&gt;0,SUM(G23)),SUM(G15)+SUM(G23),"")</f>
        <v>3238</v>
      </c>
    </row>
    <row r="25" spans="2:7" ht="13.5" thickTop="1">
      <c r="B25" s="7"/>
      <c r="C25" s="7"/>
      <c r="D25" s="7"/>
      <c r="E25" s="7"/>
      <c r="F25" s="7"/>
      <c r="G25" s="7"/>
    </row>
    <row r="26" spans="2:7" ht="12.75">
      <c r="B26" s="8" t="s">
        <v>19</v>
      </c>
      <c r="C26" s="9"/>
      <c r="D26" s="9"/>
      <c r="E26" s="9"/>
      <c r="F26" s="9"/>
      <c r="G26" s="9"/>
    </row>
    <row r="27" spans="2:7" ht="12.75">
      <c r="B27" s="12" t="s">
        <v>20</v>
      </c>
      <c r="C27" s="7"/>
      <c r="D27" s="7"/>
      <c r="E27" s="7"/>
      <c r="F27" s="7"/>
      <c r="G27" s="7"/>
    </row>
    <row r="28" spans="2:7" ht="12.75">
      <c r="B28" s="7" t="s">
        <v>21</v>
      </c>
      <c r="C28" s="7"/>
      <c r="D28" s="13">
        <v>246</v>
      </c>
      <c r="E28" s="13">
        <v>252</v>
      </c>
      <c r="F28" s="13">
        <v>258</v>
      </c>
      <c r="G28" s="13">
        <v>277</v>
      </c>
    </row>
    <row r="29" spans="2:7" ht="12.75">
      <c r="B29" s="7" t="s">
        <v>22</v>
      </c>
      <c r="C29" s="7"/>
      <c r="D29" s="13">
        <v>24</v>
      </c>
      <c r="E29" s="13">
        <v>25</v>
      </c>
      <c r="F29" s="13">
        <v>26</v>
      </c>
      <c r="G29" s="13">
        <v>28</v>
      </c>
    </row>
    <row r="30" spans="2:7" ht="12.75">
      <c r="B30" s="7" t="s">
        <v>23</v>
      </c>
      <c r="C30" s="7"/>
      <c r="D30" s="13">
        <v>14</v>
      </c>
      <c r="E30" s="13">
        <v>14</v>
      </c>
      <c r="F30" s="13">
        <v>14</v>
      </c>
      <c r="G30" s="13">
        <v>15</v>
      </c>
    </row>
    <row r="31" spans="2:7" ht="12.75">
      <c r="B31" s="7" t="s">
        <v>24</v>
      </c>
      <c r="C31" s="7"/>
      <c r="D31" s="14">
        <v>14</v>
      </c>
      <c r="E31" s="14">
        <v>14</v>
      </c>
      <c r="F31" s="14">
        <v>14</v>
      </c>
      <c r="G31" s="14">
        <v>14</v>
      </c>
    </row>
    <row r="32" spans="2:7" ht="12.75">
      <c r="B32" s="9"/>
      <c r="C32" s="8" t="s">
        <v>25</v>
      </c>
      <c r="D32" s="15">
        <f>IF(SUM(D28:D31),SUM(D28:D31),"")</f>
        <v>298</v>
      </c>
      <c r="E32" s="15">
        <f>IF(SUM(E28:E31),SUM(E28:E31),"")</f>
        <v>305</v>
      </c>
      <c r="F32" s="15">
        <f>IF(SUM(F28:F31),SUM(F28:F31),"")</f>
        <v>312</v>
      </c>
      <c r="G32" s="15">
        <f>IF(SUM(G28:G31),SUM(G28:G31),"")</f>
        <v>334</v>
      </c>
    </row>
    <row r="33" spans="2:7" ht="12.75">
      <c r="B33" s="7"/>
      <c r="C33" s="7"/>
      <c r="D33" s="7"/>
      <c r="E33" s="7"/>
      <c r="F33" s="7"/>
      <c r="G33" s="7"/>
    </row>
    <row r="34" spans="2:7" ht="12.75">
      <c r="B34" s="12" t="s">
        <v>26</v>
      </c>
      <c r="C34" s="7"/>
      <c r="D34" s="7"/>
      <c r="E34" s="7"/>
      <c r="F34" s="7"/>
      <c r="G34" s="7"/>
    </row>
    <row r="35" spans="2:7" ht="12.75">
      <c r="B35" s="7" t="s">
        <v>27</v>
      </c>
      <c r="C35" s="7"/>
      <c r="D35" s="13">
        <v>897</v>
      </c>
      <c r="E35" s="13">
        <v>931</v>
      </c>
      <c r="F35" s="13">
        <v>978</v>
      </c>
      <c r="G35" s="13">
        <v>1021</v>
      </c>
    </row>
    <row r="36" spans="2:7" ht="12.75">
      <c r="B36" s="7" t="s">
        <v>28</v>
      </c>
      <c r="C36" s="7"/>
      <c r="D36" s="14">
        <v>443</v>
      </c>
      <c r="E36" s="14">
        <v>485</v>
      </c>
      <c r="F36" s="14">
        <v>527</v>
      </c>
      <c r="G36" s="14">
        <v>576</v>
      </c>
    </row>
    <row r="37" spans="2:7" ht="12.75">
      <c r="B37" s="9"/>
      <c r="C37" s="8" t="s">
        <v>29</v>
      </c>
      <c r="D37" s="15">
        <f>IF(SUM(D35:D36),SUM(D35:D36),"")</f>
        <v>1340</v>
      </c>
      <c r="E37" s="15">
        <f>IF(SUM(E35:E36),SUM(E35:E36),"")</f>
        <v>1416</v>
      </c>
      <c r="F37" s="15">
        <f>IF(SUM(F35:F36),SUM(F35:F36),"")</f>
        <v>1505</v>
      </c>
      <c r="G37" s="15">
        <f>IF(SUM(G35:G36),SUM(G35:G36),"")</f>
        <v>1597</v>
      </c>
    </row>
    <row r="38" spans="2:7" ht="12.75">
      <c r="B38" s="7"/>
      <c r="C38" s="7"/>
      <c r="D38" s="7"/>
      <c r="E38" s="7"/>
      <c r="F38" s="7"/>
      <c r="G38" s="7"/>
    </row>
    <row r="39" spans="2:7" ht="12.75">
      <c r="B39" s="12" t="s">
        <v>30</v>
      </c>
      <c r="C39" s="7"/>
      <c r="D39" s="7"/>
      <c r="E39" s="7"/>
      <c r="F39" s="7"/>
      <c r="G39" s="7"/>
    </row>
    <row r="40" spans="2:7" ht="12.75">
      <c r="B40" s="7" t="s">
        <v>31</v>
      </c>
      <c r="C40" s="7"/>
      <c r="D40" s="13">
        <v>300</v>
      </c>
      <c r="E40" s="13">
        <v>300</v>
      </c>
      <c r="F40" s="13">
        <v>300</v>
      </c>
      <c r="G40" s="13">
        <v>300</v>
      </c>
    </row>
    <row r="41" spans="2:7" ht="12.75">
      <c r="B41" s="7" t="s">
        <v>32</v>
      </c>
      <c r="C41" s="7"/>
      <c r="D41" s="18">
        <f>IF(OR(OR(OR(SUM(D24)&lt;&gt;0,SUM(D40)),SUM(D37)),SUM(D32)),SUM(D24)-SUM(D40)-SUM(D37)-SUM(D32),"")</f>
        <v>944</v>
      </c>
      <c r="E41" s="18">
        <f>IF(OR(OR(OR(SUM(E24)&lt;&gt;0,SUM(E40)),SUM(E37)),SUM(E32)),SUM(E24)-SUM(E40)-SUM(E37)-SUM(E32),"")</f>
        <v>960</v>
      </c>
      <c r="F41" s="18">
        <f>IF(OR(OR(OR(SUM(F24)&lt;&gt;0,SUM(F40)),SUM(F37)),SUM(F32)),SUM(F24)-SUM(F40)-SUM(F37)-SUM(F32),"")</f>
        <v>1005</v>
      </c>
      <c r="G41" s="18">
        <f>IF(OR(OR(OR(SUM(G24)&lt;&gt;0,SUM(G40)),SUM(G37)),SUM(G32)),SUM(G24)-SUM(G40)-SUM(G37)-SUM(G32),"")</f>
        <v>1007</v>
      </c>
    </row>
    <row r="42" spans="2:7" ht="12.75">
      <c r="B42" s="9"/>
      <c r="C42" s="8" t="s">
        <v>33</v>
      </c>
      <c r="D42" s="15">
        <f>IF(SUM(D40:D41),SUM(D40:D41),"")</f>
        <v>1244</v>
      </c>
      <c r="E42" s="15">
        <f>IF(SUM(E40:E41),SUM(E40:E41),"")</f>
        <v>1260</v>
      </c>
      <c r="F42" s="15">
        <f>IF(SUM(F40:F41),SUM(F40:F41),"")</f>
        <v>1305</v>
      </c>
      <c r="G42" s="15">
        <f>IF(SUM(G40:G41),SUM(G40:G41),"")</f>
        <v>1307</v>
      </c>
    </row>
    <row r="43" spans="2:7" ht="13.5" thickBot="1">
      <c r="B43" s="8" t="s">
        <v>34</v>
      </c>
      <c r="C43" s="9"/>
      <c r="D43" s="17">
        <f>IF(OR(OR(SUM(D32)&lt;&gt;0,SUM(D37)),SUM(D42)),SUM(D32)+SUM(D37)+SUM(D42),"")</f>
        <v>2882</v>
      </c>
      <c r="E43" s="17">
        <f>IF(OR(OR(SUM(E32)&lt;&gt;0,SUM(E37)),SUM(E42)),SUM(E32)+SUM(E37)+SUM(E42),"")</f>
        <v>2981</v>
      </c>
      <c r="F43" s="17">
        <f>IF(OR(OR(SUM(F32)&lt;&gt;0,SUM(F37)),SUM(F42)),SUM(F32)+SUM(F37)+SUM(F42),"")</f>
        <v>3122</v>
      </c>
      <c r="G43" s="17">
        <f>IF(OR(OR(SUM(G32)&lt;&gt;0,SUM(G37)),SUM(G42)),SUM(G32)+SUM(G37)+SUM(G42),"")</f>
        <v>3238</v>
      </c>
    </row>
    <row r="44" ht="13.5" thickTop="1"/>
    <row r="45" spans="2:7" ht="15">
      <c r="B45" s="36" t="s">
        <v>47</v>
      </c>
      <c r="C45" s="36"/>
      <c r="D45" s="36"/>
      <c r="E45" s="36"/>
      <c r="F45" s="36"/>
      <c r="G45" s="36"/>
    </row>
  </sheetData>
  <sheetProtection/>
  <mergeCells count="1">
    <mergeCell ref="B45:G45"/>
  </mergeCells>
  <hyperlinks>
    <hyperlink ref="B45:G45" r:id="rId1" display="© Copyright, 2007, Jaxworks, All Rights Reserved."/>
  </hyperlinks>
  <printOptions horizontalCentered="1"/>
  <pageMargins left="0.2362204724409449" right="0.2362204724409449" top="0.7480314960629921" bottom="0.7480314960629921" header="0.2362204724409449" footer="0.5118110236220472"/>
  <pageSetup fitToHeight="1" fitToWidth="1" horizontalDpi="300" verticalDpi="300" orientation="portrait" r:id="rId4"/>
  <headerFooter alignWithMargins="0">
    <oddFooter>&amp;C© Copyright, 2006, Jaxworks, All Rights Reserved.</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Pro-Forma Balance Sheet</dc:title>
  <dc:subject/>
  <dc:creator>JaxWorks</dc:creator>
  <cp:keywords/>
  <dc:description>© Copyright, 2014, Jaxworks, All Rights Reserved.</dc:description>
  <cp:lastModifiedBy>Frank Vickers</cp:lastModifiedBy>
  <cp:lastPrinted>2006-04-28T17:07:05Z</cp:lastPrinted>
  <dcterms:created xsi:type="dcterms:W3CDTF">2004-04-04T23:19:38Z</dcterms:created>
  <dcterms:modified xsi:type="dcterms:W3CDTF">2014-05-12T17:54:02Z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