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1479558af48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8a66699edbf845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dd-mmm-yyyy"/>
  </x:numFmts>
  <x:fonts count="7">
    <x:font>
      <x:sz val="11"/>
      <x:name val="Carlito"/>
    </x:font>
    <x:font>
      <x:sz val="11"/>
      <x:color rgb="FF243042"/>
      <x:name val="Arial"/>
    </x:font>
    <x:font>
      <x:b/>
      <x:sz val="17"/>
      <x:color rgb="FF172B3A"/>
      <x:name val="Arial"/>
    </x:font>
    <x:font>
      <x:sz val="10"/>
      <x:color rgb="FF5A6671"/>
      <x:name val="Arial"/>
    </x:font>
    <x:font>
      <x:b/>
      <x:sz val="11"/>
      <x:color rgb="FF243042"/>
      <x:name val="Arial"/>
    </x:font>
    <x:font>
      <x:b/>
      <x:sz val="11"/>
      <x:color rgb="FFFFFFFF"/>
      <x:name val="Arial"/>
    </x:font>
    <x:font>
      <x:sz val="11"/>
      <x:color rgb="FF245A8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F0F4"/>
      </x:patternFill>
    </x:fill>
    <x:fill>
      <x:patternFill patternType="solid">
        <x:fgColor rgb="FF203D58"/>
      </x:patternFill>
    </x:fill>
    <x:fill>
      <x:patternFill patternType="solid">
        <x:fgColor rgb="FFFFF1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horizontal="center" vertical="center"/>
    </x:xf>
    <x:xf numFmtId="200" fontId="6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82020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767f3fc3064da0" /><Relationship Type="http://schemas.openxmlformats.org/officeDocument/2006/relationships/theme" Target="/xl/theme/theme1.xml" Id="Rc843607cc3b44000" /><Relationship Type="http://schemas.openxmlformats.org/officeDocument/2006/relationships/sharedStrings" Target="/xl/sharedStrings.xml" Id="Raffccc4262df4651" /><Relationship Type="http://schemas.openxmlformats.org/officeDocument/2006/relationships/worksheet" Target="/xl/worksheets/sheet1.xml" Id="R8a66699edbf845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D58"/>
  </x:sheetPr>
  <x:sheetViews>
    <x:sheetView showGridLines="0" workbookViewId="0"/>
  </x:sheetViews>
  <x:sheetFormatPr defaultRowHeight="15"/>
  <x:cols>
    <x:col min="2" max="2" width="26" hidden="0" customWidth="1"/>
    <x:col min="3" max="3" width="17" hidden="0" customWidth="1"/>
    <x:col min="4" max="4" width="17" hidden="0" customWidth="1"/>
    <x:col min="5" max="5" width="28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2" ht="32" customHeight="1">
      <x:c r="B2" s="3" t="str">
        <x:v>Debit and credit journal</x:v>
      </x:c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B3" s="4" t="str">
        <x:v>Each journal reference groups related entries. Equal totals do not by themselves prove correct account selection.</x:v>
      </x:c>
      <x:c r="C3" s="2"/>
      <x:c r="D3" s="2"/>
      <x:c r="E3" s="2"/>
      <x:c r="F3" s="2"/>
      <x:c r="G3" s="2"/>
      <x:c r="H3" s="2"/>
      <x:c r="I3" s="2"/>
      <x:c r="J3" s="2"/>
    </x:row>
    <x:row r="4" ht="26" customHeight="1">
      <x:c r="B4" s="2"/>
      <x:c r="C4" s="2"/>
      <x:c r="D4" s="2"/>
      <x:c r="E4" s="2"/>
      <x:c r="F4" s="2"/>
      <x:c r="G4" s="2"/>
      <x:c r="H4" s="2"/>
      <x:c r="I4" s="2"/>
      <x:c r="J4" s="2"/>
    </x:row>
    <x:row r="5" ht="26" customHeight="1">
      <x:c r="B5" s="6" t="str">
        <x:v>Total debit less credit</x:v>
      </x:c>
      <x:c r="C5" s="6"/>
      <x:c r="D5" s="6"/>
      <x:c r="E5" s="6"/>
      <x:c r="F5" s="6"/>
      <x:c r="G5" s="6"/>
      <x:c r="H5" s="6"/>
      <x:c r="I5" s="7" t="n">
        <x:f>SUM(F10:F19)-SUM(G10:G19)</x:f>
        <x:v>0</x:v>
      </x:c>
      <x:c r="J5" s="2"/>
    </x:row>
    <x:row r="6" ht="26" customHeight="1">
      <x:c r="B6" s="2"/>
      <x:c r="C6" s="2"/>
      <x:c r="D6" s="2"/>
      <x:c r="E6" s="2"/>
      <x:c r="F6" s="2"/>
      <x:c r="G6" s="2"/>
      <x:c r="H6" s="2"/>
      <x:c r="I6" s="2"/>
      <x:c r="J6" s="2"/>
    </x:row>
    <x:row r="7" ht="26" customHeight="1">
      <x:c r="B7" s="2"/>
      <x:c r="C7" s="2"/>
      <x:c r="D7" s="2"/>
      <x:c r="E7" s="2"/>
      <x:c r="F7" s="2"/>
      <x:c r="G7" s="2"/>
      <x:c r="H7" s="2"/>
      <x:c r="I7" s="2"/>
      <x:c r="J7" s="2"/>
    </x:row>
    <x:row r="8" ht="26" customHeight="1">
      <x:c r="B8" s="2"/>
      <x:c r="C8" s="2"/>
      <x:c r="D8" s="2"/>
      <x:c r="E8" s="2"/>
      <x:c r="F8" s="2"/>
      <x:c r="G8" s="2"/>
      <x:c r="H8" s="2"/>
      <x:c r="I8" s="2"/>
      <x:c r="J8" s="2"/>
    </x:row>
    <x:row r="9" ht="40" customHeight="1">
      <x:c r="B9" s="11" t="str">
        <x:v>Date</x:v>
      </x:c>
      <x:c r="C9" s="11" t="str">
        <x:v>Journal reference</x:v>
      </x:c>
      <x:c r="D9" s="11" t="str">
        <x:v>Account</x:v>
      </x:c>
      <x:c r="E9" s="11" t="str">
        <x:v>Description</x:v>
      </x:c>
      <x:c r="F9" s="11" t="str">
        <x:v>Debit</x:v>
      </x:c>
      <x:c r="G9" s="11" t="str">
        <x:v>Credit</x:v>
      </x:c>
      <x:c r="H9" s="11" t="str">
        <x:v>Entry difference</x:v>
      </x:c>
      <x:c r="I9" s="11" t="str">
        <x:v>Evidence</x:v>
      </x:c>
      <x:c r="J9" s="2"/>
    </x:row>
    <x:row r="10" ht="26" customHeight="1">
      <x:c r="B10" s="15" t="n">
        <x:v>46322</x:v>
      </x:c>
      <x:c r="C10" s="13" t="str">
        <x:v>J-001</x:v>
      </x:c>
      <x:c r="D10" s="13" t="str">
        <x:v>Cash</x:v>
      </x:c>
      <x:c r="E10" s="13" t="str">
        <x:v>Owner contribution</x:v>
      </x:c>
      <x:c r="F10" s="16" t="n">
        <x:v>300</x:v>
      </x:c>
      <x:c r="G10" s="16" t="n">
        <x:v>0</x:v>
      </x:c>
      <x:c r="H10" s="17" t="n">
        <x:f>IF(C10="","",SUMIFS($F$10:$F$19,$C$10:$C$19,C10)-SUMIFS($G$10:$G$19,$C$10:$C$19,C10))</x:f>
        <x:v>0</x:v>
      </x:c>
      <x:c r="I10" s="13"/>
      <x:c r="J10" s="2"/>
    </x:row>
    <x:row r="11" ht="26" customHeight="1">
      <x:c r="B11" s="15" t="n">
        <x:v>46322</x:v>
      </x:c>
      <x:c r="C11" s="13" t="str">
        <x:v>J-001</x:v>
      </x:c>
      <x:c r="D11" s="13" t="str">
        <x:v>Owner capital</x:v>
      </x:c>
      <x:c r="E11" s="13" t="str">
        <x:v>Owner contribution</x:v>
      </x:c>
      <x:c r="F11" s="16" t="n">
        <x:v>0</x:v>
      </x:c>
      <x:c r="G11" s="16" t="n">
        <x:v>300</x:v>
      </x:c>
      <x:c r="H11" s="17" t="n">
        <x:f>IF(C11="","",SUMIFS($F$10:$F$19,$C$10:$C$19,C11)-SUMIFS($G$10:$G$19,$C$10:$C$19,C11))</x:f>
        <x:v>0</x:v>
      </x:c>
      <x:c r="I11" s="13"/>
      <x:c r="J11" s="2"/>
    </x:row>
    <x:row r="12" ht="26" customHeight="1">
      <x:c r="B12" s="15"/>
      <x:c r="C12" s="13"/>
      <x:c r="D12" s="13"/>
      <x:c r="E12" s="13"/>
      <x:c r="F12" s="16"/>
      <x:c r="G12" s="16"/>
      <x:c r="H12" s="17" t="str">
        <x:f>IF(C12="","",SUMIFS($F$10:$F$19,$C$10:$C$19,C12)-SUMIFS($G$10:$G$19,$C$10:$C$19,C12))</x:f>
      </x:c>
      <x:c r="I12" s="13"/>
      <x:c r="J12" s="2"/>
    </x:row>
    <x:row r="13" ht="26" customHeight="1">
      <x:c r="B13" s="15"/>
      <x:c r="C13" s="13"/>
      <x:c r="D13" s="13"/>
      <x:c r="E13" s="13"/>
      <x:c r="F13" s="16"/>
      <x:c r="G13" s="16"/>
      <x:c r="H13" s="17" t="str">
        <x:f>IF(C13="","",SUMIFS($F$10:$F$19,$C$10:$C$19,C13)-SUMIFS($G$10:$G$19,$C$10:$C$19,C13))</x:f>
      </x:c>
      <x:c r="I13" s="13"/>
      <x:c r="J13" s="2"/>
    </x:row>
    <x:row r="14" ht="26" customHeight="1">
      <x:c r="B14" s="15"/>
      <x:c r="C14" s="13"/>
      <x:c r="D14" s="13"/>
      <x:c r="E14" s="13"/>
      <x:c r="F14" s="16"/>
      <x:c r="G14" s="16"/>
      <x:c r="H14" s="17" t="str">
        <x:f>IF(C14="","",SUMIFS($F$10:$F$19,$C$10:$C$19,C14)-SUMIFS($G$10:$G$19,$C$10:$C$19,C14))</x:f>
      </x:c>
      <x:c r="I14" s="13"/>
      <x:c r="J14" s="2"/>
    </x:row>
    <x:row r="15" ht="26" customHeight="1">
      <x:c r="B15" s="15"/>
      <x:c r="C15" s="13"/>
      <x:c r="D15" s="13"/>
      <x:c r="E15" s="13"/>
      <x:c r="F15" s="16"/>
      <x:c r="G15" s="16"/>
      <x:c r="H15" s="17" t="str">
        <x:f>IF(C15="","",SUMIFS($F$10:$F$19,$C$10:$C$19,C15)-SUMIFS($G$10:$G$19,$C$10:$C$19,C15))</x:f>
      </x:c>
      <x:c r="I15" s="13"/>
      <x:c r="J15" s="2"/>
    </x:row>
    <x:row r="16" ht="26" customHeight="1">
      <x:c r="B16" s="15"/>
      <x:c r="C16" s="13"/>
      <x:c r="D16" s="13"/>
      <x:c r="E16" s="13"/>
      <x:c r="F16" s="16"/>
      <x:c r="G16" s="16"/>
      <x:c r="H16" s="17" t="str">
        <x:f>IF(C16="","",SUMIFS($F$10:$F$19,$C$10:$C$19,C16)-SUMIFS($G$10:$G$19,$C$10:$C$19,C16))</x:f>
      </x:c>
      <x:c r="I16" s="13"/>
      <x:c r="J16" s="2"/>
    </x:row>
    <x:row r="17" ht="26" customHeight="1">
      <x:c r="B17" s="15"/>
      <x:c r="C17" s="13"/>
      <x:c r="D17" s="13"/>
      <x:c r="E17" s="13"/>
      <x:c r="F17" s="16"/>
      <x:c r="G17" s="16"/>
      <x:c r="H17" s="17" t="str">
        <x:f>IF(C17="","",SUMIFS($F$10:$F$19,$C$10:$C$19,C17)-SUMIFS($G$10:$G$19,$C$10:$C$19,C17))</x:f>
      </x:c>
      <x:c r="I17" s="13"/>
      <x:c r="J17" s="2"/>
    </x:row>
    <x:row r="18" ht="26" customHeight="1">
      <x:c r="B18" s="15"/>
      <x:c r="C18" s="13"/>
      <x:c r="D18" s="13"/>
      <x:c r="E18" s="13"/>
      <x:c r="F18" s="16"/>
      <x:c r="G18" s="16"/>
      <x:c r="H18" s="17" t="str">
        <x:f>IF(C18="","",SUMIFS($F$10:$F$19,$C$10:$C$19,C18)-SUMIFS($G$10:$G$19,$C$10:$C$19,C18))</x:f>
      </x:c>
      <x:c r="I18" s="13"/>
      <x:c r="J18" s="2"/>
    </x:row>
    <x:row r="19" ht="26" customHeight="1">
      <x:c r="B19" s="15"/>
      <x:c r="C19" s="13"/>
      <x:c r="D19" s="13"/>
      <x:c r="E19" s="13"/>
      <x:c r="F19" s="16"/>
      <x:c r="G19" s="16"/>
      <x:c r="H19" s="17" t="str">
        <x:f>IF(C19="","",SUMIFS($F$10:$F$19,$C$10:$C$19,C19)-SUMIFS($G$10:$G$19,$C$10:$C$19,C19))</x:f>
      </x:c>
      <x:c r="I19" s="13"/>
      <x:c r="J19" s="2"/>
    </x:row>
    <x:row r="20" ht="26" customHeight="1"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6" customHeight="1"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6" customHeight="1"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6" customHeight="1">
      <x:c r="B23" s="4" t="str">
        <x:v>Use the approved chart of accounts and supporting records. Retain corrections through linked entries.</x:v>
      </x:c>
      <x:c r="C23" s="2"/>
      <x:c r="D23" s="2"/>
      <x:c r="E23" s="2"/>
      <x:c r="F23" s="2"/>
      <x:c r="G23" s="2"/>
      <x:c r="H23" s="2"/>
      <x:c r="I23" s="2"/>
      <x:c r="J23" s="2"/>
    </x:row>
    <x:row r="24" ht="26" customHeight="1"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6" customHeight="1"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6" customHeight="1">
      <x:c r="B26" s="2"/>
      <x:c r="C26" s="2"/>
      <x:c r="D26" s="2"/>
      <x:c r="E26" s="2"/>
      <x:c r="F26" s="2"/>
      <x:c r="G26" s="2"/>
      <x:c r="H26" s="2"/>
      <x:c r="I26" s="2"/>
      <x:c r="J26" s="2"/>
    </x:row>
  </x:sheetData>
  <x:conditionalFormatting sqref="H10:H19">
    <x:cfRule type="expression" dxfId="0" priority="1">
      <x:formula>AND(ISNUMBER(H10),ABS(H10)&gt;0.005)</x:formula>
    </x:cfRule>
  </x:conditionalFormatting>
  <x:pageMargins left="0.7" right="0.7" top="0.75" bottom="0.75" header="0.3" footer="0.3"/>
</x:worksheet>
</file>