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b615ed65a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osts" sheetId="1" r:id="R8290c5a40a0c4f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7">
    <x:font>
      <x:sz val="11"/>
      <x:name val="Carlito"/>
    </x:font>
    <x:font>
      <x:sz val="11"/>
      <x:color rgb="FF243042"/>
      <x:name val="Arial"/>
    </x:font>
    <x:font>
      <x:b/>
      <x:sz val="16"/>
      <x:color rgb="FF243D5C"/>
      <x:name val="Arial"/>
    </x:font>
    <x:font>
      <x:sz val="10"/>
      <x:color rgb="FF5D6672"/>
      <x:name val="Arial"/>
    </x:font>
    <x:font>
      <x:b/>
      <x:sz val="12"/>
      <x:color rgb="FF243D5C"/>
      <x:name val="Arial"/>
    </x:font>
    <x:font>
      <x:b/>
      <x:sz val="11"/>
      <x:color rgb="FFFFFFFF"/>
      <x:name val="Arial"/>
    </x:font>
    <x:font>
      <x:sz val="11"/>
      <x:color rgb="FF234A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6"/>
      </x:patternFill>
    </x:fill>
    <x:fill>
      <x:patternFill patternType="solid">
        <x:fgColor rgb="FF243D5C"/>
      </x:patternFill>
    </x:fill>
    <x:fill>
      <x:patternFill patternType="solid">
        <x:fgColor rgb="FFFFF0C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BC6D2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201" fontId="6" fillId="4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8e0e1933a4836" /><Relationship Type="http://schemas.openxmlformats.org/officeDocument/2006/relationships/theme" Target="/xl/theme/theme1.xml" Id="R5cee56e54f4545e0" /><Relationship Type="http://schemas.openxmlformats.org/officeDocument/2006/relationships/sharedStrings" Target="/xl/sharedStrings.xml" Id="R164c70674f824278" /><Relationship Type="http://schemas.openxmlformats.org/officeDocument/2006/relationships/worksheet" Target="/xl/worksheets/sheet1.xml" Id="R8290c5a40a0c4f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D5C"/>
  </x:sheetPr>
  <x:sheetViews>
    <x:sheetView showGridLines="0" workbookViewId="0"/>
  </x:sheetViews>
  <x:sheetFormatPr defaultRowHeight="15"/>
  <x:cols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6" hidden="0" customWidth="1"/>
  </x:cols>
  <x:sheetData>
    <x:row r="2" ht="24" customHeight="1">
      <x:c r="B2" s="3" t="str">
        <x:v>Supplier landed-cost comparison</x:v>
      </x:c>
      <x:c r="C2" s="2"/>
      <x:c r="D2" s="2"/>
      <x:c r="E2" s="2"/>
      <x:c r="F2" s="2"/>
      <x:c r="G2" s="2"/>
      <x:c r="H2" s="2"/>
      <x:c r="I2" s="2"/>
    </x:row>
    <x:row r="3" ht="24" customHeight="1">
      <x:c r="B3" s="4" t="str">
        <x:v>Replace amber example inputs. Compare the same specification and quantity in one currency.</x:v>
      </x:c>
      <x:c r="C3" s="1"/>
      <x:c r="D3" s="1"/>
      <x:c r="E3" s="1"/>
      <x:c r="F3" s="1"/>
      <x:c r="G3" s="1"/>
      <x:c r="H3" s="1"/>
      <x:c r="I3" s="1"/>
    </x:row>
    <x:row r="4" ht="24" customHeight="1">
      <x:c r="B4" s="1"/>
      <x:c r="C4" s="1"/>
      <x:c r="D4" s="1"/>
      <x:c r="E4" s="1"/>
      <x:c r="F4" s="1"/>
      <x:c r="G4" s="1"/>
      <x:c r="H4" s="1"/>
      <x:c r="I4" s="1"/>
    </x:row>
    <x:row r="5" ht="24" customHeight="1">
      <x:c r="B5" s="6" t="str">
        <x:v>Lowest complete total</x:v>
      </x:c>
      <x:c r="C5" s="6"/>
      <x:c r="D5" s="6"/>
      <x:c r="E5" s="6"/>
      <x:c r="F5" s="6"/>
      <x:c r="G5" s="6"/>
      <x:c r="H5" s="7" t="n">
        <x:f>IF(COUNT(H10:H19)=0,"n.a.",MIN(H10:H19))</x:f>
        <x:v>250</x:v>
      </x:c>
      <x:c r="I5" s="6"/>
    </x:row>
    <x:row r="6" ht="24" customHeight="1">
      <x:c r="B6" s="1"/>
      <x:c r="C6" s="1"/>
      <x:c r="D6" s="1"/>
      <x:c r="E6" s="1"/>
      <x:c r="F6" s="1"/>
      <x:c r="G6" s="1"/>
      <x:c r="H6" s="1"/>
      <x:c r="I6" s="1"/>
    </x:row>
    <x:row r="7" ht="24" customHeight="1">
      <x:c r="B7" s="1" t="str">
        <x:v>Shipping, discount and other charges are order totals. Enter zero when none apply.</x:v>
      </x:c>
      <x:c r="C7" s="1"/>
      <x:c r="D7" s="1"/>
      <x:c r="E7" s="1"/>
      <x:c r="F7" s="1"/>
      <x:c r="G7" s="1"/>
      <x:c r="H7" s="1"/>
      <x:c r="I7" s="1"/>
    </x:row>
    <x:row r="8" ht="24" customHeight="1">
      <x:c r="B8" s="1" t="str">
        <x:v>Check quote validity, tax treatment, lead time and mandatory specifications separately.</x:v>
      </x:c>
      <x:c r="C8" s="1"/>
      <x:c r="D8" s="1"/>
      <x:c r="E8" s="1"/>
      <x:c r="F8" s="1"/>
      <x:c r="G8" s="1"/>
      <x:c r="H8" s="1"/>
      <x:c r="I8" s="1"/>
    </x:row>
    <x:row r="9" ht="36" customHeight="1">
      <x:c r="B9" s="12" t="str">
        <x:v>Supplier</x:v>
      </x:c>
      <x:c r="C9" s="12" t="str">
        <x:v>Unit price</x:v>
      </x:c>
      <x:c r="D9" s="12" t="str">
        <x:v>Quantity</x:v>
      </x:c>
      <x:c r="E9" s="12" t="str">
        <x:v>Shipping</x:v>
      </x:c>
      <x:c r="F9" s="12" t="str">
        <x:v>Discount</x:v>
      </x:c>
      <x:c r="G9" s="12" t="str">
        <x:v>Other charges</x:v>
      </x:c>
      <x:c r="H9" s="12" t="str">
        <x:v>Total</x:v>
      </x:c>
      <x:c r="I9" s="12" t="str">
        <x:v>Entry status</x:v>
      </x:c>
    </x:row>
    <x:row r="10" ht="24" customHeight="1">
      <x:c r="B10" s="14" t="str">
        <x:v>Supplier A</x:v>
      </x:c>
      <x:c r="C10" s="15" t="n">
        <x:v>2.2</x:v>
      </x:c>
      <x:c r="D10" s="16" t="n">
        <x:v>100</x:v>
      </x:c>
      <x:c r="E10" s="15" t="n">
        <x:v>45</x:v>
      </x:c>
      <x:c r="F10" s="15" t="n">
        <x:v>0</x:v>
      </x:c>
      <x:c r="G10" s="15" t="n">
        <x:v>0</x:v>
      </x:c>
      <x:c r="H10" s="17" t="n">
        <x:f>IF(B10="","",IF(COUNT(C10:G10)&lt;&gt;5,"",IF(OR(C10&lt;0,D10&lt;=0,E10&lt;0,F10&lt;0,G10&lt;0,F10&gt;C10*D10+E10+G10),"",C10*D10+E10+G10-F10)))</x:f>
        <x:v>265</x:v>
      </x:c>
      <x:c r="I10" s="1" t="str">
        <x:f>IF(B10="","",IF(COUNT(C10:G10)&lt;&gt;5,"Missing numeric input",IF(OR(C10&lt;0,D10&lt;=0,E10&lt;0,F10&lt;0,G10&lt;0),"Check input signs",IF(H10&lt;0,"Check discount","Complete"))))</x:f>
        <x:v>Complete</x:v>
      </x:c>
    </x:row>
    <x:row r="11" ht="24" customHeight="1">
      <x:c r="B11" s="14" t="str">
        <x:v>Supplier B</x:v>
      </x:c>
      <x:c r="C11" s="15" t="n">
        <x:v>2.5</x:v>
      </x:c>
      <x:c r="D11" s="16" t="n">
        <x:v>100</x:v>
      </x:c>
      <x:c r="E11" s="15" t="n">
        <x:v>0</x:v>
      </x:c>
      <x:c r="F11" s="15" t="n">
        <x:v>0</x:v>
      </x:c>
      <x:c r="G11" s="15" t="n">
        <x:v>0</x:v>
      </x:c>
      <x:c r="H11" s="17" t="n">
        <x:f>IF(B11="","",IF(COUNT(C11:G11)&lt;&gt;5,"",IF(OR(C11&lt;0,D11&lt;=0,E11&lt;0,F11&lt;0,G11&lt;0,F11&gt;C11*D11+E11+G11),"",C11*D11+E11+G11-F11)))</x:f>
        <x:v>250</x:v>
      </x:c>
      <x:c r="I11" s="1" t="str">
        <x:f>IF(B11="","",IF(COUNT(C11:G11)&lt;&gt;5,"Missing numeric input",IF(OR(C11&lt;0,D11&lt;=0,E11&lt;0,F11&lt;0,G11&lt;0),"Check input signs",IF(H11&lt;0,"Check discount","Complete"))))</x:f>
        <x:v>Complete</x:v>
      </x:c>
    </x:row>
    <x:row r="12" ht="24" customHeight="1">
      <x:c r="B12" s="14"/>
      <x:c r="C12" s="15"/>
      <x:c r="D12" s="16"/>
      <x:c r="E12" s="15"/>
      <x:c r="F12" s="15"/>
      <x:c r="G12" s="15"/>
      <x:c r="H12" s="17" t="str">
        <x:f>IF(B12="","",IF(COUNT(C12:G12)&lt;&gt;5,"",IF(OR(C12&lt;0,D12&lt;=0,E12&lt;0,F12&lt;0,G12&lt;0,F12&gt;C12*D12+E12+G12),"",C12*D12+E12+G12-F12)))</x:f>
      </x:c>
      <x:c r="I12" s="1" t="str">
        <x:f>IF(B12="","",IF(COUNT(C12:G12)&lt;&gt;5,"Missing numeric input",IF(OR(C12&lt;0,D12&lt;=0,E12&lt;0,F12&lt;0,G12&lt;0),"Check input signs",IF(H12&lt;0,"Check discount","Complete"))))</x:f>
      </x:c>
    </x:row>
    <x:row r="13" ht="24" customHeight="1">
      <x:c r="B13" s="14"/>
      <x:c r="C13" s="15"/>
      <x:c r="D13" s="16"/>
      <x:c r="E13" s="15"/>
      <x:c r="F13" s="15"/>
      <x:c r="G13" s="15"/>
      <x:c r="H13" s="17" t="str">
        <x:f>IF(B13="","",IF(COUNT(C13:G13)&lt;&gt;5,"",IF(OR(C13&lt;0,D13&lt;=0,E13&lt;0,F13&lt;0,G13&lt;0,F13&gt;C13*D13+E13+G13),"",C13*D13+E13+G13-F13)))</x:f>
      </x:c>
      <x:c r="I13" s="1" t="str">
        <x:f>IF(B13="","",IF(COUNT(C13:G13)&lt;&gt;5,"Missing numeric input",IF(OR(C13&lt;0,D13&lt;=0,E13&lt;0,F13&lt;0,G13&lt;0),"Check input signs",IF(H13&lt;0,"Check discount","Complete"))))</x:f>
      </x:c>
    </x:row>
    <x:row r="14" ht="24" customHeight="1">
      <x:c r="B14" s="14"/>
      <x:c r="C14" s="15"/>
      <x:c r="D14" s="16"/>
      <x:c r="E14" s="15"/>
      <x:c r="F14" s="15"/>
      <x:c r="G14" s="15"/>
      <x:c r="H14" s="17" t="str">
        <x:f>IF(B14="","",IF(COUNT(C14:G14)&lt;&gt;5,"",IF(OR(C14&lt;0,D14&lt;=0,E14&lt;0,F14&lt;0,G14&lt;0,F14&gt;C14*D14+E14+G14),"",C14*D14+E14+G14-F14)))</x:f>
      </x:c>
      <x:c r="I14" s="1" t="str">
        <x:f>IF(B14="","",IF(COUNT(C14:G14)&lt;&gt;5,"Missing numeric input",IF(OR(C14&lt;0,D14&lt;=0,E14&lt;0,F14&lt;0,G14&lt;0),"Check input signs",IF(H14&lt;0,"Check discount","Complete"))))</x:f>
      </x:c>
    </x:row>
    <x:row r="15" ht="24" customHeight="1">
      <x:c r="B15" s="14"/>
      <x:c r="C15" s="15"/>
      <x:c r="D15" s="16"/>
      <x:c r="E15" s="15"/>
      <x:c r="F15" s="15"/>
      <x:c r="G15" s="15"/>
      <x:c r="H15" s="17" t="str">
        <x:f>IF(B15="","",IF(COUNT(C15:G15)&lt;&gt;5,"",IF(OR(C15&lt;0,D15&lt;=0,E15&lt;0,F15&lt;0,G15&lt;0,F15&gt;C15*D15+E15+G15),"",C15*D15+E15+G15-F15)))</x:f>
      </x:c>
      <x:c r="I15" s="1" t="str">
        <x:f>IF(B15="","",IF(COUNT(C15:G15)&lt;&gt;5,"Missing numeric input",IF(OR(C15&lt;0,D15&lt;=0,E15&lt;0,F15&lt;0,G15&lt;0),"Check input signs",IF(H15&lt;0,"Check discount","Complete"))))</x:f>
      </x:c>
    </x:row>
    <x:row r="16" ht="24" customHeight="1">
      <x:c r="B16" s="14"/>
      <x:c r="C16" s="15"/>
      <x:c r="D16" s="16"/>
      <x:c r="E16" s="15"/>
      <x:c r="F16" s="15"/>
      <x:c r="G16" s="15"/>
      <x:c r="H16" s="17" t="str">
        <x:f>IF(B16="","",IF(COUNT(C16:G16)&lt;&gt;5,"",IF(OR(C16&lt;0,D16&lt;=0,E16&lt;0,F16&lt;0,G16&lt;0,F16&gt;C16*D16+E16+G16),"",C16*D16+E16+G16-F16)))</x:f>
      </x:c>
      <x:c r="I16" s="1" t="str">
        <x:f>IF(B16="","",IF(COUNT(C16:G16)&lt;&gt;5,"Missing numeric input",IF(OR(C16&lt;0,D16&lt;=0,E16&lt;0,F16&lt;0,G16&lt;0),"Check input signs",IF(H16&lt;0,"Check discount","Complete"))))</x:f>
      </x:c>
    </x:row>
    <x:row r="17" ht="24" customHeight="1">
      <x:c r="B17" s="14"/>
      <x:c r="C17" s="15"/>
      <x:c r="D17" s="16"/>
      <x:c r="E17" s="15"/>
      <x:c r="F17" s="15"/>
      <x:c r="G17" s="15"/>
      <x:c r="H17" s="17" t="str">
        <x:f>IF(B17="","",IF(COUNT(C17:G17)&lt;&gt;5,"",IF(OR(C17&lt;0,D17&lt;=0,E17&lt;0,F17&lt;0,G17&lt;0,F17&gt;C17*D17+E17+G17),"",C17*D17+E17+G17-F17)))</x:f>
      </x:c>
      <x:c r="I17" s="1" t="str">
        <x:f>IF(B17="","",IF(COUNT(C17:G17)&lt;&gt;5,"Missing numeric input",IF(OR(C17&lt;0,D17&lt;=0,E17&lt;0,F17&lt;0,G17&lt;0),"Check input signs",IF(H17&lt;0,"Check discount","Complete"))))</x:f>
      </x:c>
    </x:row>
    <x:row r="18" ht="24" customHeight="1">
      <x:c r="B18" s="14"/>
      <x:c r="C18" s="15"/>
      <x:c r="D18" s="16"/>
      <x:c r="E18" s="15"/>
      <x:c r="F18" s="15"/>
      <x:c r="G18" s="15"/>
      <x:c r="H18" s="17" t="str">
        <x:f>IF(B18="","",IF(COUNT(C18:G18)&lt;&gt;5,"",IF(OR(C18&lt;0,D18&lt;=0,E18&lt;0,F18&lt;0,G18&lt;0,F18&gt;C18*D18+E18+G18),"",C18*D18+E18+G18-F18)))</x:f>
      </x:c>
      <x:c r="I18" s="1" t="str">
        <x:f>IF(B18="","",IF(COUNT(C18:G18)&lt;&gt;5,"Missing numeric input",IF(OR(C18&lt;0,D18&lt;=0,E18&lt;0,F18&lt;0,G18&lt;0),"Check input signs",IF(H18&lt;0,"Check discount","Complete"))))</x:f>
      </x:c>
    </x:row>
    <x:row r="19" ht="24" customHeight="1">
      <x:c r="B19" s="14"/>
      <x:c r="C19" s="15"/>
      <x:c r="D19" s="16"/>
      <x:c r="E19" s="15"/>
      <x:c r="F19" s="15"/>
      <x:c r="G19" s="15"/>
      <x:c r="H19" s="17" t="str">
        <x:f>IF(B19="","",IF(COUNT(C19:G19)&lt;&gt;5,"",IF(OR(C19&lt;0,D19&lt;=0,E19&lt;0,F19&lt;0,G19&lt;0,F19&gt;C19*D19+E19+G19),"",C19*D19+E19+G19-F19)))</x:f>
      </x:c>
      <x:c r="I19" s="1" t="str">
        <x:f>IF(B19="","",IF(COUNT(C19:G19)&lt;&gt;5,"Missing numeric input",IF(OR(C19&lt;0,D19&lt;=0,E19&lt;0,F19&lt;0,G19&lt;0),"Check input signs",IF(H19&lt;0,"Check discount","Complete"))))</x:f>
      </x:c>
    </x:row>
    <x:row r="20" ht="24" customHeight="1"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B21" s="1" t="str">
        <x:v>The lowest total does not check product suitability or supplier reliability.</x:v>
      </x:c>
      <x:c r="C21" s="1"/>
      <x:c r="D21" s="1"/>
      <x:c r="E21" s="1"/>
      <x:c r="F21" s="1"/>
      <x:c r="G21" s="1"/>
      <x:c r="H21" s="1"/>
      <x:c r="I21" s="1"/>
    </x:row>
    <x:row r="22" ht="24" customHeight="1">
      <x:c r="B22" s="1" t="str">
        <x:v>Ten supplier rows are prepared. Copy formulas and extend the summary range for additional rows.</x:v>
      </x:c>
      <x:c r="C22" s="1"/>
      <x:c r="D22" s="1"/>
      <x:c r="E22" s="1"/>
      <x:c r="F22" s="1"/>
      <x:c r="G22" s="1"/>
      <x:c r="H22" s="1"/>
      <x:c r="I22" s="1"/>
    </x:row>
    <x:row r="23" ht="24" customHeight="1"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